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  <sheet name="Arkusz4" sheetId="4" r:id="rId4"/>
  </sheets>
  <definedNames/>
  <calcPr fullCalcOnLoad="1"/>
</workbook>
</file>

<file path=xl/sharedStrings.xml><?xml version="1.0" encoding="utf-8"?>
<sst xmlns="http://schemas.openxmlformats.org/spreadsheetml/2006/main" count="34" uniqueCount="31">
  <si>
    <t>Lp.</t>
  </si>
  <si>
    <t>Nazwa programu inwestycyjnego</t>
  </si>
  <si>
    <t>Dział</t>
  </si>
  <si>
    <t>Rozdział</t>
  </si>
  <si>
    <t>Okres realizacji programu</t>
  </si>
  <si>
    <t>do końca 2004 roku</t>
  </si>
  <si>
    <t>Łączne nakłady na program</t>
  </si>
  <si>
    <t>1.</t>
  </si>
  <si>
    <t>2.</t>
  </si>
  <si>
    <t>3.</t>
  </si>
  <si>
    <t>4.</t>
  </si>
  <si>
    <t>2003-2006</t>
  </si>
  <si>
    <t>Wysokość wydatków w latach</t>
  </si>
  <si>
    <t>2003-2008</t>
  </si>
  <si>
    <t>010</t>
  </si>
  <si>
    <t>01010</t>
  </si>
  <si>
    <t>2005-2008</t>
  </si>
  <si>
    <t>RAZEM</t>
  </si>
  <si>
    <t>WYDATKI ZWIĄZANE Z WIELOLETNIMI PROGRAMAMI INWESTYCYJNYMI</t>
  </si>
  <si>
    <t>Przebudowa drogi Rajszew - Skierdy</t>
  </si>
  <si>
    <t>_</t>
  </si>
  <si>
    <t>Jednostka realizująca zadanie</t>
  </si>
  <si>
    <t>Gmina</t>
  </si>
  <si>
    <t>Rady Gminy Jabłonna</t>
  </si>
  <si>
    <t>2003-2007</t>
  </si>
  <si>
    <t xml:space="preserve">Program budowy sieci wodociągowej                            </t>
  </si>
  <si>
    <r>
      <t xml:space="preserve">Budowa hali sportowej         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</t>
    </r>
  </si>
  <si>
    <t>Załącznik nr 2</t>
  </si>
  <si>
    <r>
      <t xml:space="preserve">Program budowy kanalizacji ściekowej,                                                 </t>
    </r>
    <r>
      <rPr>
        <i/>
        <sz val="11"/>
        <rFont val="Times New Roman"/>
        <family val="1"/>
      </rPr>
      <t>w tym kredyt w Banku Ochrony Środowiska</t>
    </r>
  </si>
  <si>
    <t>do uchwały Nr XLV/395/2005</t>
  </si>
  <si>
    <t>z dnia 7 grudnia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</si>
</sst>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6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180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D1">
      <selection activeCell="A5" sqref="A5:K5"/>
    </sheetView>
  </sheetViews>
  <sheetFormatPr defaultColWidth="9.00390625" defaultRowHeight="12.75"/>
  <cols>
    <col min="1" max="1" width="5.00390625" style="0" customWidth="1"/>
    <col min="2" max="2" width="26.50390625" style="0" customWidth="1"/>
    <col min="3" max="3" width="5.125" style="0" customWidth="1"/>
    <col min="4" max="4" width="7.875" style="0" customWidth="1"/>
    <col min="5" max="5" width="15.50390625" style="0" customWidth="1"/>
    <col min="6" max="6" width="13.75390625" style="0" customWidth="1"/>
    <col min="7" max="7" width="11.625" style="0" customWidth="1"/>
    <col min="8" max="8" width="13.875" style="0" customWidth="1"/>
    <col min="9" max="11" width="14.875" style="0" customWidth="1"/>
  </cols>
  <sheetData>
    <row r="1" spans="10:11" ht="12.75">
      <c r="J1" s="14" t="s">
        <v>27</v>
      </c>
      <c r="K1" s="14"/>
    </row>
    <row r="2" spans="10:11" ht="12.75">
      <c r="J2" s="14" t="s">
        <v>29</v>
      </c>
      <c r="K2" s="14"/>
    </row>
    <row r="3" spans="10:11" ht="12.75">
      <c r="J3" s="14" t="s">
        <v>23</v>
      </c>
      <c r="K3" s="14"/>
    </row>
    <row r="4" spans="1:11" ht="15">
      <c r="A4" s="2"/>
      <c r="B4" s="2"/>
      <c r="C4" s="2"/>
      <c r="D4" s="2"/>
      <c r="E4" s="2"/>
      <c r="F4" s="2"/>
      <c r="G4" s="2"/>
      <c r="H4" s="2"/>
      <c r="I4" s="2"/>
      <c r="J4" s="15" t="s">
        <v>30</v>
      </c>
      <c r="K4" s="15"/>
    </row>
    <row r="5" spans="1:11" ht="17.25">
      <c r="A5" s="13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customHeight="1">
      <c r="A7" s="16" t="s">
        <v>0</v>
      </c>
      <c r="B7" s="16" t="s">
        <v>1</v>
      </c>
      <c r="C7" s="23" t="s">
        <v>2</v>
      </c>
      <c r="D7" s="23" t="s">
        <v>3</v>
      </c>
      <c r="E7" s="16" t="s">
        <v>6</v>
      </c>
      <c r="F7" s="16" t="s">
        <v>21</v>
      </c>
      <c r="G7" s="16" t="s">
        <v>4</v>
      </c>
      <c r="H7" s="18" t="s">
        <v>12</v>
      </c>
      <c r="I7" s="19"/>
      <c r="J7" s="19"/>
      <c r="K7" s="19"/>
    </row>
    <row r="8" spans="1:11" ht="38.25" customHeight="1">
      <c r="A8" s="16"/>
      <c r="B8" s="16"/>
      <c r="C8" s="23"/>
      <c r="D8" s="23"/>
      <c r="E8" s="16"/>
      <c r="F8" s="17"/>
      <c r="G8" s="16"/>
      <c r="H8" s="3" t="s">
        <v>5</v>
      </c>
      <c r="I8" s="3">
        <v>2005</v>
      </c>
      <c r="J8" s="3">
        <v>2006</v>
      </c>
      <c r="K8" s="3">
        <v>2007</v>
      </c>
    </row>
    <row r="9" spans="1:11" ht="38.25" customHeight="1">
      <c r="A9" s="4" t="s">
        <v>7</v>
      </c>
      <c r="B9" s="5" t="s">
        <v>25</v>
      </c>
      <c r="C9" s="11" t="s">
        <v>14</v>
      </c>
      <c r="D9" s="11" t="s">
        <v>15</v>
      </c>
      <c r="E9" s="6">
        <f>SUM(I9+J9+K9)</f>
        <v>1800000</v>
      </c>
      <c r="F9" s="6" t="s">
        <v>22</v>
      </c>
      <c r="G9" s="4" t="s">
        <v>16</v>
      </c>
      <c r="H9" s="7">
        <v>0</v>
      </c>
      <c r="I9" s="12">
        <v>100000</v>
      </c>
      <c r="J9" s="7">
        <v>700000</v>
      </c>
      <c r="K9" s="7">
        <v>1000000</v>
      </c>
    </row>
    <row r="10" spans="1:11" ht="39" customHeight="1">
      <c r="A10" s="4" t="s">
        <v>8</v>
      </c>
      <c r="B10" s="5" t="s">
        <v>19</v>
      </c>
      <c r="C10" s="4">
        <v>600</v>
      </c>
      <c r="D10" s="4">
        <v>60016</v>
      </c>
      <c r="E10" s="6">
        <f>SUM(H10:K10)</f>
        <v>1089260</v>
      </c>
      <c r="F10" s="6" t="s">
        <v>22</v>
      </c>
      <c r="G10" s="4" t="s">
        <v>11</v>
      </c>
      <c r="H10" s="7">
        <v>389260</v>
      </c>
      <c r="I10" s="7">
        <v>320000</v>
      </c>
      <c r="J10" s="7">
        <v>380000</v>
      </c>
      <c r="K10" s="7">
        <v>0</v>
      </c>
    </row>
    <row r="11" spans="1:11" ht="30" customHeight="1">
      <c r="A11" s="24" t="s">
        <v>9</v>
      </c>
      <c r="B11" s="28" t="s">
        <v>28</v>
      </c>
      <c r="C11" s="24">
        <v>900</v>
      </c>
      <c r="D11" s="24">
        <v>90001</v>
      </c>
      <c r="E11" s="26">
        <f>SUM(H11:K11)</f>
        <v>4128700</v>
      </c>
      <c r="F11" s="26" t="s">
        <v>22</v>
      </c>
      <c r="G11" s="24" t="s">
        <v>13</v>
      </c>
      <c r="H11" s="20">
        <v>1421400</v>
      </c>
      <c r="I11" s="7">
        <v>1007300</v>
      </c>
      <c r="J11" s="20">
        <v>700000</v>
      </c>
      <c r="K11" s="20">
        <v>1000000</v>
      </c>
    </row>
    <row r="12" spans="1:11" ht="35.25" customHeight="1">
      <c r="A12" s="25"/>
      <c r="B12" s="29"/>
      <c r="C12" s="25"/>
      <c r="D12" s="25"/>
      <c r="E12" s="27"/>
      <c r="F12" s="27"/>
      <c r="G12" s="25"/>
      <c r="H12" s="21"/>
      <c r="I12" s="9">
        <v>250000</v>
      </c>
      <c r="J12" s="21"/>
      <c r="K12" s="21"/>
    </row>
    <row r="13" spans="1:11" ht="30" customHeight="1">
      <c r="A13" s="4" t="s">
        <v>10</v>
      </c>
      <c r="B13" s="5" t="s">
        <v>26</v>
      </c>
      <c r="C13" s="4">
        <v>926</v>
      </c>
      <c r="D13" s="4">
        <v>92601</v>
      </c>
      <c r="E13" s="6">
        <f>SUM(I13+J13+K13+H13)</f>
        <v>1283000</v>
      </c>
      <c r="F13" s="6" t="s">
        <v>22</v>
      </c>
      <c r="G13" s="4" t="s">
        <v>24</v>
      </c>
      <c r="H13" s="7">
        <v>183000</v>
      </c>
      <c r="I13" s="7">
        <v>300000</v>
      </c>
      <c r="J13" s="7">
        <v>400000</v>
      </c>
      <c r="K13" s="7">
        <v>400000</v>
      </c>
    </row>
    <row r="14" spans="1:11" ht="36.75" customHeight="1">
      <c r="A14" s="22" t="s">
        <v>17</v>
      </c>
      <c r="B14" s="22"/>
      <c r="C14" s="22"/>
      <c r="D14" s="22"/>
      <c r="E14" s="8">
        <f>SUM(E9:E13)</f>
        <v>8300960</v>
      </c>
      <c r="F14" s="8">
        <v>0</v>
      </c>
      <c r="G14" s="10" t="s">
        <v>20</v>
      </c>
      <c r="H14" s="8">
        <f>SUM(H9:H13)</f>
        <v>1993660</v>
      </c>
      <c r="I14" s="8">
        <f>SUM(I9+I10+I11+I13)</f>
        <v>1727300</v>
      </c>
      <c r="J14" s="8">
        <f>SUM(J9:J13)</f>
        <v>2180000</v>
      </c>
      <c r="K14" s="8">
        <f>SUM(K9:K13)</f>
        <v>2400000</v>
      </c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24">
    <mergeCell ref="A11:A12"/>
    <mergeCell ref="J11:J12"/>
    <mergeCell ref="K11:K12"/>
    <mergeCell ref="E11:E12"/>
    <mergeCell ref="D11:D12"/>
    <mergeCell ref="C11:C12"/>
    <mergeCell ref="B11:B12"/>
    <mergeCell ref="G11:G12"/>
    <mergeCell ref="F11:F12"/>
    <mergeCell ref="F7:F8"/>
    <mergeCell ref="H7:K7"/>
    <mergeCell ref="H11:H12"/>
    <mergeCell ref="A14:D14"/>
    <mergeCell ref="A7:A8"/>
    <mergeCell ref="B7:B8"/>
    <mergeCell ref="E7:E8"/>
    <mergeCell ref="G7:G8"/>
    <mergeCell ref="D7:D8"/>
    <mergeCell ref="C7:C8"/>
    <mergeCell ref="A5:K5"/>
    <mergeCell ref="J1:K1"/>
    <mergeCell ref="J2:K2"/>
    <mergeCell ref="J3:K3"/>
    <mergeCell ref="J4:K4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</cp:lastModifiedBy>
  <cp:lastPrinted>2005-10-21T11:33:15Z</cp:lastPrinted>
  <dcterms:created xsi:type="dcterms:W3CDTF">1997-02-26T13:46:56Z</dcterms:created>
  <dcterms:modified xsi:type="dcterms:W3CDTF">2005-12-08T13:00:46Z</dcterms:modified>
  <cp:category/>
  <cp:version/>
  <cp:contentType/>
  <cp:contentStatus/>
</cp:coreProperties>
</file>